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290" windowWidth="17085" windowHeight="5610" activeTab="0"/>
  </bookViews>
  <sheets>
    <sheet name="ΠΙΝΑΚΑΣ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<sst xmlns="http://schemas.openxmlformats.org/spreadsheetml/2006/main" count="25" uniqueCount="20">
  <si>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ΑΞΟΝΑΣ
ΠΡΟΤΕΡΑΙΟΤΗΤΑΣ</t>
  </si>
  <si>
    <t>ΣΥΝΟΛΟ</t>
  </si>
  <si>
    <t>ΠΟΣΑ ΣΕ ΕΥΡΩ</t>
  </si>
  <si>
    <t>Α/Α</t>
  </si>
  <si>
    <t>ΜΕΤΡΟ / ΥΠΟΜΕΤΡΟ</t>
  </si>
  <si>
    <t xml:space="preserve"> </t>
  </si>
  <si>
    <t>ΚΟΙΝΟΤΙΚΗ ΠΡΩΤΟΒΟΥΛΙΑ INTERREGIII A ΕΛΛΑΔΑ - ΙΤΑΛΙΑ</t>
  </si>
  <si>
    <t>1. ΜΕΤΑΦΟΡΕΣ, ΕΠΙΚΟΙΝΩΝΙΕΣ, ΑΣΦΑΛΕΙΑ</t>
  </si>
  <si>
    <t>2. ΕΠΙΧΕΙΡΗΜΑΤΙΚΟΤΗΤΑ</t>
  </si>
  <si>
    <t>3. ΠΕΡΙΒΑΛΛΟΝ ΚΑΙ ΠΟΛΙΤΙΣΤΙΚΗ ΚΛΗΡΟΝΟΜΙΑ</t>
  </si>
  <si>
    <t>4. ΤΕΧΝΙΚΗ ΒΟΗΘΕΙΑ ΚΑΙ ΔΙΑΧΕΙΡΙΣΗ ΤΟΥ ΠΡΟΓΡΑΜΜΑΤΟΣ</t>
  </si>
  <si>
    <t>ΥΠΟΔΟΜΕΣ ΘΑΛΑΣΣΙΩΝ ΜΕΤΑΦΟΡΩΝ &amp; ΕΠΙΚΟΙΝΩΝΙΩΝ</t>
  </si>
  <si>
    <t>ΑΝΑΠΤΥΞΗ &amp; ΕΝΙΣΧΥΣΗ ΤΩΝ ΣΥΣΤΗΜΑΤΩΝ ΕΠΟΠΤΕΙΑΣ, ΑΣΦΑΛΕΙΑΣ ΚΑΙ ΕΛΕΓΧΟΥ</t>
  </si>
  <si>
    <t>ΣΥΝΕΡΓΑΣΙΑ ΓΙΑ ΕΡΕΥΝΑ,ΑΝΑΠΤΥΞΗ ΜΕΣΩ ΜΕΤΑΦ. ΤΕΧΝΟΓΝΩΣΙΑΣ</t>
  </si>
  <si>
    <t>ΕΝΙΣΧΥΣΗ ΤΗΣ ΕΠΙΧΕΙΡΗΜΑΤΙΚΟΤΗΤΑΣ ΤΩΝ ΜΜΕ</t>
  </si>
  <si>
    <t>ΑΝΑΒΑΘΜΙΣΗ &amp; ΔΙΑΧΕΙΡΙΣΗ ΚΟΙΝΩΝ ΟΙΚΟΣΥΣΤΗΜΑΤΩΝ</t>
  </si>
  <si>
    <t>ΠΡΟΩΘΗΣΗ, ΑΝΑΠΛΑΣΗ ΚΑΙ ΑΞΙΟΠΟΙΗΣΗ ΤΗΣ ΙΣΤΟΡΙΚΗΣ ΚΑΙ ΠΟΛΙΤΙΣΤΙΚΗΣ ΚΛΗΡΟΝΟΜΙΑΣ ΚΟΙΝΟΥ ΕΝΔΙΑΦΕΡΟΝΤΟΣ</t>
  </si>
  <si>
    <t>ΔΡΑΣΤΗΡΙΟΤΗΤΕΣ ΔΙΑΧΕΙΡΙΣΗΣ, ΥΛΟΠΟΙΗΣΗΣ, ΠΑΡΑΚΟΛΟΥΘΗΣΗΣ ΚΑΙ ΕΛΕΓΧΟΥ</t>
  </si>
  <si>
    <t>ΣΥΝΟΔΕΥΤΙΚΕΣ ΔΡΑΣΤ. ΥΛΟΠ. ΤΟΥ ΠΡΟΓΡ.: ΠΡΟΒΟΛΗ, ΠΛΗΡ., ΑΞΙΟΛ., ΔΗΜ.</t>
  </si>
  <si>
    <t xml:space="preserve">ΠΗΓΗ : ΟΠΣ  "ΕΡΓΟΡΑΜΑ" (15/5/2009)    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</si>
</sst>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.##0"/>
    <numFmt numFmtId="181" formatCode="#.##0.00"/>
    <numFmt numFmtId="182" formatCode="#.##0.0"/>
    <numFmt numFmtId="183" formatCode="#.##0.00;[Red]#.##0.00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5.421875" style="0" customWidth="1"/>
    <col min="2" max="2" width="4.28125" style="0" customWidth="1"/>
    <col min="3" max="3" width="40.28125" style="0" customWidth="1"/>
    <col min="4" max="9" width="9.57421875" style="11" bestFit="1" customWidth="1"/>
    <col min="10" max="10" width="11.00390625" style="11" customWidth="1"/>
  </cols>
  <sheetData>
    <row r="1" spans="1:11" ht="16.5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2"/>
      <c r="K1" s="1"/>
    </row>
    <row r="2" spans="1:11" ht="12.75">
      <c r="A2" t="s">
        <v>5</v>
      </c>
      <c r="C2" s="8"/>
      <c r="J2" s="10" t="s">
        <v>2</v>
      </c>
      <c r="K2" s="2"/>
    </row>
    <row r="3" spans="1:11" ht="22.5">
      <c r="A3" s="3" t="s">
        <v>0</v>
      </c>
      <c r="B3" s="3" t="s">
        <v>3</v>
      </c>
      <c r="C3" s="3" t="s">
        <v>4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12" t="s">
        <v>1</v>
      </c>
      <c r="K3" s="5"/>
    </row>
    <row r="4" spans="3:11" ht="12.75">
      <c r="C4" s="8"/>
      <c r="K4" s="2"/>
    </row>
    <row r="5" spans="1:11" ht="22.5" customHeight="1">
      <c r="A5" s="23" t="s">
        <v>7</v>
      </c>
      <c r="B5" s="3">
        <v>1</v>
      </c>
      <c r="C5" s="9" t="s">
        <v>11</v>
      </c>
      <c r="D5" s="13"/>
      <c r="E5" s="13"/>
      <c r="F5" s="13">
        <v>14510964</v>
      </c>
      <c r="G5" s="13">
        <v>7625300</v>
      </c>
      <c r="H5" s="13">
        <v>15473115</v>
      </c>
      <c r="I5" s="13">
        <v>9762506</v>
      </c>
      <c r="J5" s="14">
        <f>SUM(F5:I5)</f>
        <v>47371885</v>
      </c>
      <c r="K5" s="6"/>
    </row>
    <row r="6" spans="1:11" ht="22.5">
      <c r="A6" s="24"/>
      <c r="B6" s="3">
        <v>2</v>
      </c>
      <c r="C6" s="9" t="s">
        <v>12</v>
      </c>
      <c r="D6" s="13"/>
      <c r="E6" s="13"/>
      <c r="F6" s="13">
        <v>4459864</v>
      </c>
      <c r="G6" s="13">
        <v>1686106</v>
      </c>
      <c r="H6" s="13">
        <v>4213702</v>
      </c>
      <c r="I6" s="13">
        <v>8490630</v>
      </c>
      <c r="J6" s="14">
        <f>SUM(F6:H6)</f>
        <v>10359672</v>
      </c>
      <c r="K6" s="6"/>
    </row>
    <row r="7" spans="1:11" ht="12.75">
      <c r="A7" s="25"/>
      <c r="B7" s="3"/>
      <c r="C7" s="9" t="s">
        <v>1</v>
      </c>
      <c r="D7" s="15"/>
      <c r="E7" s="15"/>
      <c r="F7" s="15">
        <f>SUM(F5:F6)</f>
        <v>18970828</v>
      </c>
      <c r="G7" s="15">
        <f>SUM(G5:G6)</f>
        <v>9311406</v>
      </c>
      <c r="H7" s="15">
        <f>SUM(H5:H6)</f>
        <v>19686817</v>
      </c>
      <c r="I7" s="15">
        <f>SUM(I5:I6)</f>
        <v>18253136</v>
      </c>
      <c r="J7" s="14">
        <f>SUM(F7:I7)</f>
        <v>66222187</v>
      </c>
      <c r="K7" s="6"/>
    </row>
    <row r="8" spans="3:11" ht="12.75">
      <c r="C8" s="8"/>
      <c r="D8" s="16"/>
      <c r="E8" s="16"/>
      <c r="F8" s="16"/>
      <c r="G8" s="16"/>
      <c r="H8" s="16"/>
      <c r="I8" s="16"/>
      <c r="J8" s="16"/>
      <c r="K8" s="2"/>
    </row>
    <row r="9" spans="1:11" ht="22.5">
      <c r="A9" s="23" t="s">
        <v>8</v>
      </c>
      <c r="B9" s="3">
        <v>1</v>
      </c>
      <c r="C9" s="9" t="s">
        <v>13</v>
      </c>
      <c r="D9" s="13"/>
      <c r="E9" s="13"/>
      <c r="F9" s="13">
        <v>1343020</v>
      </c>
      <c r="G9" s="13">
        <v>2705580</v>
      </c>
      <c r="H9" s="13">
        <v>2698838</v>
      </c>
      <c r="I9" s="13">
        <v>6252041</v>
      </c>
      <c r="J9" s="14">
        <f>SUM(F9:I9)</f>
        <v>12999479</v>
      </c>
      <c r="K9" s="6"/>
    </row>
    <row r="10" spans="1:11" ht="12.75">
      <c r="A10" s="24"/>
      <c r="B10" s="3">
        <v>2</v>
      </c>
      <c r="C10" s="9" t="s">
        <v>14</v>
      </c>
      <c r="D10" s="17"/>
      <c r="E10" s="17"/>
      <c r="F10" s="17">
        <v>1708079</v>
      </c>
      <c r="G10" s="17">
        <v>4054342</v>
      </c>
      <c r="H10" s="17">
        <v>5442272</v>
      </c>
      <c r="I10" s="17">
        <v>0</v>
      </c>
      <c r="J10" s="14">
        <f>SUM(F10:I10)</f>
        <v>11204693</v>
      </c>
      <c r="K10" s="6"/>
    </row>
    <row r="11" spans="1:11" ht="12.75">
      <c r="A11" s="25"/>
      <c r="B11" s="3"/>
      <c r="C11" s="9" t="s">
        <v>1</v>
      </c>
      <c r="D11" s="15"/>
      <c r="E11" s="15"/>
      <c r="F11" s="15">
        <f>SUM(F9:F10)</f>
        <v>3051099</v>
      </c>
      <c r="G11" s="15">
        <f>SUM(G9:G10)</f>
        <v>6759922</v>
      </c>
      <c r="H11" s="15">
        <f>SUM(H9:H10)</f>
        <v>8141110</v>
      </c>
      <c r="I11" s="15">
        <f>SUM(I9:I10)</f>
        <v>6252041</v>
      </c>
      <c r="J11" s="14">
        <f>SUM(F11:I11)</f>
        <v>24204172</v>
      </c>
      <c r="K11" s="6"/>
    </row>
    <row r="12" spans="3:11" ht="15" customHeight="1">
      <c r="C12" s="8"/>
      <c r="D12" s="16"/>
      <c r="E12" s="16"/>
      <c r="F12" s="16"/>
      <c r="G12" s="16"/>
      <c r="H12" s="16"/>
      <c r="I12" s="16"/>
      <c r="J12" s="16"/>
      <c r="K12" s="2"/>
    </row>
    <row r="13" spans="1:11" ht="22.5" customHeight="1">
      <c r="A13" s="23" t="s">
        <v>9</v>
      </c>
      <c r="B13" s="3">
        <v>1</v>
      </c>
      <c r="C13" s="9" t="s">
        <v>15</v>
      </c>
      <c r="D13" s="13"/>
      <c r="E13" s="13"/>
      <c r="F13" s="13">
        <v>6137163</v>
      </c>
      <c r="G13" s="13">
        <v>4801420</v>
      </c>
      <c r="H13" s="13">
        <v>8407813</v>
      </c>
      <c r="I13" s="13">
        <v>2615366</v>
      </c>
      <c r="J13" s="14">
        <f>SUM(F13:I13)</f>
        <v>21961762</v>
      </c>
      <c r="K13" s="6"/>
    </row>
    <row r="14" spans="1:11" ht="33.75">
      <c r="A14" s="24"/>
      <c r="B14" s="3">
        <v>2</v>
      </c>
      <c r="C14" s="9" t="s">
        <v>16</v>
      </c>
      <c r="D14" s="13"/>
      <c r="E14" s="13"/>
      <c r="F14" s="13">
        <v>8113743</v>
      </c>
      <c r="G14" s="13">
        <v>5921064</v>
      </c>
      <c r="H14" s="13">
        <v>10878528</v>
      </c>
      <c r="I14" s="13">
        <v>9843985</v>
      </c>
      <c r="J14" s="14">
        <f>SUM(F14:I14)</f>
        <v>34757320</v>
      </c>
      <c r="K14" s="6"/>
    </row>
    <row r="15" spans="1:11" ht="12.75">
      <c r="A15" s="25"/>
      <c r="B15" s="3"/>
      <c r="C15" s="9" t="s">
        <v>1</v>
      </c>
      <c r="D15" s="15"/>
      <c r="E15" s="15"/>
      <c r="F15" s="15">
        <f>SUM(F13:F14)</f>
        <v>14250906</v>
      </c>
      <c r="G15" s="15">
        <f>SUM(G13:G14)</f>
        <v>10722484</v>
      </c>
      <c r="H15" s="15">
        <f>SUM(H13:H14)</f>
        <v>19286341</v>
      </c>
      <c r="I15" s="15">
        <f>SUM(I13:I14)</f>
        <v>12459351</v>
      </c>
      <c r="J15" s="14">
        <f>SUM(J13:J14)</f>
        <v>56719082</v>
      </c>
      <c r="K15" s="6"/>
    </row>
    <row r="16" spans="3:11" ht="12.75">
      <c r="C16" s="8"/>
      <c r="D16" s="16"/>
      <c r="E16" s="16"/>
      <c r="F16" s="16"/>
      <c r="G16" s="16"/>
      <c r="H16" s="16"/>
      <c r="I16" s="16"/>
      <c r="J16" s="16"/>
      <c r="K16" s="2"/>
    </row>
    <row r="17" spans="1:11" ht="22.5" customHeight="1">
      <c r="A17" s="23" t="s">
        <v>10</v>
      </c>
      <c r="B17" s="3">
        <v>1</v>
      </c>
      <c r="C17" s="9" t="s">
        <v>17</v>
      </c>
      <c r="D17" s="13"/>
      <c r="E17" s="13"/>
      <c r="F17" s="13">
        <v>1076514</v>
      </c>
      <c r="G17" s="13">
        <v>842404</v>
      </c>
      <c r="H17" s="13">
        <v>1234704</v>
      </c>
      <c r="I17" s="13">
        <v>0</v>
      </c>
      <c r="J17" s="14">
        <f>SUM(F17:I17)</f>
        <v>3153622</v>
      </c>
      <c r="K17" s="6"/>
    </row>
    <row r="18" spans="1:11" ht="22.5" customHeight="1">
      <c r="A18" s="24"/>
      <c r="B18" s="3">
        <v>2</v>
      </c>
      <c r="C18" s="9" t="s">
        <v>18</v>
      </c>
      <c r="D18" s="17"/>
      <c r="E18" s="17"/>
      <c r="F18" s="17">
        <v>527738</v>
      </c>
      <c r="G18" s="17">
        <v>402224</v>
      </c>
      <c r="H18" s="17">
        <v>605280</v>
      </c>
      <c r="I18" s="17">
        <v>0</v>
      </c>
      <c r="J18" s="14">
        <f>SUM(F18:I18)</f>
        <v>1535242</v>
      </c>
      <c r="K18" s="6"/>
    </row>
    <row r="19" spans="1:11" ht="12.75">
      <c r="A19" s="25"/>
      <c r="B19" s="3"/>
      <c r="C19" s="9" t="s">
        <v>1</v>
      </c>
      <c r="D19" s="15"/>
      <c r="E19" s="15"/>
      <c r="F19" s="15">
        <f>SUM(F17:F18)</f>
        <v>1604252</v>
      </c>
      <c r="G19" s="15">
        <f>SUM(G17:G18)</f>
        <v>1244628</v>
      </c>
      <c r="H19" s="15">
        <f>SUM(H17:H18)</f>
        <v>1839984</v>
      </c>
      <c r="I19" s="15">
        <f>SUM(I17:I18)</f>
        <v>0</v>
      </c>
      <c r="J19" s="14">
        <f>SUM(F19:I19)</f>
        <v>4688864</v>
      </c>
      <c r="K19" s="6"/>
    </row>
    <row r="20" spans="3:11" ht="12.75">
      <c r="C20" s="8"/>
      <c r="D20" s="16"/>
      <c r="E20" s="16"/>
      <c r="F20" s="16"/>
      <c r="G20" s="16"/>
      <c r="H20" s="16"/>
      <c r="I20" s="16"/>
      <c r="J20" s="16"/>
      <c r="K20" s="2"/>
    </row>
    <row r="21" spans="3:11" ht="12.75">
      <c r="C21" s="8"/>
      <c r="D21" s="16"/>
      <c r="E21" s="16"/>
      <c r="F21" s="16"/>
      <c r="G21" s="16"/>
      <c r="H21" s="16"/>
      <c r="I21" s="16"/>
      <c r="J21" s="16"/>
      <c r="K21" s="2"/>
    </row>
    <row r="22" spans="3:11" ht="12.75">
      <c r="C22" s="8"/>
      <c r="D22" s="16"/>
      <c r="E22" s="16"/>
      <c r="F22" s="16"/>
      <c r="G22" s="16"/>
      <c r="H22" s="16"/>
      <c r="I22" s="16"/>
      <c r="J22" s="16"/>
      <c r="K22" s="2"/>
    </row>
    <row r="23" spans="3:11" ht="12.75">
      <c r="C23" s="8"/>
      <c r="D23" s="16"/>
      <c r="E23" s="16"/>
      <c r="F23" s="16"/>
      <c r="G23" s="16"/>
      <c r="H23" s="16"/>
      <c r="I23" s="16"/>
      <c r="J23" s="16"/>
      <c r="K23" s="2"/>
    </row>
    <row r="24" spans="1:11" ht="12.75">
      <c r="A24" s="3"/>
      <c r="B24" s="3"/>
      <c r="C24" s="9" t="s">
        <v>1</v>
      </c>
      <c r="D24" s="14"/>
      <c r="E24" s="14"/>
      <c r="F24" s="14">
        <f>F19+F15+F11+F7</f>
        <v>37877085</v>
      </c>
      <c r="G24" s="14">
        <f>G19+G15+G11+G7</f>
        <v>28038440</v>
      </c>
      <c r="H24" s="14">
        <f>H19+H15+H11+H7</f>
        <v>48954252</v>
      </c>
      <c r="I24" s="14">
        <f>I19+I15+I11+I7</f>
        <v>36964528</v>
      </c>
      <c r="J24" s="14">
        <f>J19+J15+J11+J7</f>
        <v>151834305</v>
      </c>
      <c r="K24" s="6"/>
    </row>
    <row r="25" spans="1:11" ht="12.75">
      <c r="A25" s="18" t="s">
        <v>19</v>
      </c>
      <c r="B25" s="18"/>
      <c r="C25" s="19"/>
      <c r="D25" s="19"/>
      <c r="E25" s="19"/>
      <c r="F25" s="19"/>
      <c r="G25" s="19"/>
      <c r="H25" s="19"/>
      <c r="I25" s="19"/>
      <c r="J25" s="19"/>
      <c r="K25" s="7"/>
    </row>
  </sheetData>
  <sheetProtection/>
  <mergeCells count="6">
    <mergeCell ref="A25:J25"/>
    <mergeCell ref="A1:J1"/>
    <mergeCell ref="A9:A11"/>
    <mergeCell ref="A5:A7"/>
    <mergeCell ref="A13:A15"/>
    <mergeCell ref="A17:A19"/>
  </mergeCells>
  <printOptions/>
  <pageMargins left="0.37" right="0.39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2004-09-01T12:05:59Z</cp:lastPrinted>
  <dcterms:created xsi:type="dcterms:W3CDTF">2002-04-19T13:48:12Z</dcterms:created>
  <dcterms:modified xsi:type="dcterms:W3CDTF">2009-06-11T11:43:50Z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1899409831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